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44261" sheetId="2" r:id="rId2"/>
    <sheet name="4144645" sheetId="3" r:id="rId3"/>
    <sheet name="4145153" sheetId="4" r:id="rId4"/>
    <sheet name="4150994" sheetId="5" r:id="rId5"/>
    <sheet name="4152777" sheetId="6" r:id="rId6"/>
    <sheet name="4166149" sheetId="7" r:id="rId7"/>
    <sheet name="4186038" sheetId="8" r:id="rId8"/>
    <sheet name="4186862" sheetId="9" r:id="rId9"/>
    <sheet name="4187795" sheetId="10" r:id="rId10"/>
  </sheets>
  <calcPr calcId="145621"/>
</workbook>
</file>

<file path=xl/calcChain.xml><?xml version="1.0" encoding="utf-8"?>
<calcChain xmlns="http://schemas.openxmlformats.org/spreadsheetml/2006/main">
  <c r="E5" i="1" l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4" i="1"/>
</calcChain>
</file>

<file path=xl/comments1.xml><?xml version="1.0" encoding="utf-8"?>
<comments xmlns="http://schemas.openxmlformats.org/spreadsheetml/2006/main">
  <authors>
    <author>VydejnUA</author>
  </authors>
  <commentList>
    <comment ref="C2" authorId="0">
      <text>
        <r>
          <rPr>
            <b/>
            <sz val="9"/>
            <color indexed="81"/>
            <rFont val="Tahoma"/>
            <family val="2"/>
          </rPr>
          <t>заповнює технічний контроль</t>
        </r>
      </text>
    </comment>
  </commentList>
</comments>
</file>

<file path=xl/sharedStrings.xml><?xml version="1.0" encoding="utf-8"?>
<sst xmlns="http://schemas.openxmlformats.org/spreadsheetml/2006/main" count="15" uniqueCount="12">
  <si>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</si>
  <si>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</si>
  <si>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</si>
  <si>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</si>
  <si>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</si>
  <si>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</si>
  <si>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</si>
  <si>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кількість ударів при заміні аплікатора</t>
  </si>
  <si>
    <t>Пошкоджений крімп з лівого боку</t>
  </si>
  <si>
    <t>Пошкоджений крімп з правого боку</t>
  </si>
  <si>
    <t>широка гострина</t>
  </si>
  <si>
    <t xml:space="preserve">пошкоджений контакт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</si>
</sst>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9"/>
      <color indexed="81"/>
      <name val="Tahoma"/>
      <family val="2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24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1" fillId="4" borderId="1" xfId="0" applyFont="1" applyFill="1" applyBorder="1" applyAlignment="1">
      <alignment horizontal="center" vertical="center"/>
    </xf>
    <xf numFmtId="14" fontId="1" fillId="5" borderId="1" xfId="0" applyNumberFormat="1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5" fillId="0" borderId="0" xfId="1" applyAlignment="1">
      <alignment horizontal="center" vertical="center"/>
    </xf>
    <xf numFmtId="0" fontId="5" fillId="0" borderId="1" xfId="1" applyBorder="1" applyAlignment="1">
      <alignment horizontal="center" vertical="center"/>
    </xf>
    <xf numFmtId="0" fontId="5" fillId="0" borderId="1" xfId="1" applyBorder="1" applyAlignment="1">
      <alignment horizontal="center"/>
    </xf>
    <xf numFmtId="0" fontId="0" fillId="0" borderId="1" xfId="0" applyBorder="1" applyAlignment="1"/>
    <xf numFmtId="3" fontId="1" fillId="5" borderId="1" xfId="0" applyNumberFormat="1" applyFont="1" applyFill="1" applyBorder="1" applyAlignment="1">
      <alignment horizontal="center" vertical="center" wrapText="1"/>
    </xf>
    <xf numFmtId="3" fontId="0" fillId="0" borderId="1" xfId="0" applyNumberFormat="1" applyBorder="1" applyAlignment="1">
      <alignment horizontal="center"/>
    </xf>
    <xf numFmtId="3" fontId="0" fillId="0" borderId="1" xfId="0" applyNumberFormat="1" applyBorder="1" applyAlignment="1">
      <alignment horizontal="center" vertical="center"/>
    </xf>
    <xf numFmtId="3" fontId="0" fillId="0" borderId="1" xfId="0" applyNumberFormat="1" applyBorder="1"/>
    <xf numFmtId="3" fontId="0" fillId="0" borderId="0" xfId="0" applyNumberFormat="1"/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4" Type="http://schemas.openxmlformats.org/officeDocument/2006/relationships/image" Target="../media/image4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G"/><Relationship Id="rId1" Type="http://schemas.openxmlformats.org/officeDocument/2006/relationships/image" Target="../media/image9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g"/><Relationship Id="rId2" Type="http://schemas.openxmlformats.org/officeDocument/2006/relationships/image" Target="../media/image12.jpeg"/><Relationship Id="rId1" Type="http://schemas.openxmlformats.org/officeDocument/2006/relationships/image" Target="../media/image11.jpeg"/><Relationship Id="rId4" Type="http://schemas.openxmlformats.org/officeDocument/2006/relationships/image" Target="../media/image14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g"/><Relationship Id="rId2" Type="http://schemas.openxmlformats.org/officeDocument/2006/relationships/image" Target="../media/image16.JPG"/><Relationship Id="rId1" Type="http://schemas.openxmlformats.org/officeDocument/2006/relationships/image" Target="../media/image15.JPG"/><Relationship Id="rId4" Type="http://schemas.openxmlformats.org/officeDocument/2006/relationships/image" Target="../media/image18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g"/><Relationship Id="rId2" Type="http://schemas.openxmlformats.org/officeDocument/2006/relationships/image" Target="../media/image20.JPG"/><Relationship Id="rId1" Type="http://schemas.openxmlformats.org/officeDocument/2006/relationships/image" Target="../media/image19.JPG"/><Relationship Id="rId4" Type="http://schemas.openxmlformats.org/officeDocument/2006/relationships/image" Target="../media/image14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JPG"/><Relationship Id="rId1" Type="http://schemas.openxmlformats.org/officeDocument/2006/relationships/image" Target="../media/image21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JPG"/><Relationship Id="rId1" Type="http://schemas.openxmlformats.org/officeDocument/2006/relationships/image" Target="../media/image23.JP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JPG"/><Relationship Id="rId1" Type="http://schemas.openxmlformats.org/officeDocument/2006/relationships/image" Target="../media/image25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381000</xdr:colOff>
      <xdr:row>8</xdr:row>
      <xdr:rowOff>22860</xdr:rowOff>
    </xdr:from>
    <xdr:to>
      <xdr:col>21</xdr:col>
      <xdr:colOff>9524</xdr:colOff>
      <xdr:row>29</xdr:row>
      <xdr:rowOff>114299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6200" y="1546860"/>
          <a:ext cx="5114924" cy="409193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314325</xdr:colOff>
      <xdr:row>33</xdr:row>
      <xdr:rowOff>161925</xdr:rowOff>
    </xdr:from>
    <xdr:to>
      <xdr:col>21</xdr:col>
      <xdr:colOff>495299</xdr:colOff>
      <xdr:row>57</xdr:row>
      <xdr:rowOff>123824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9525" y="6448425"/>
          <a:ext cx="5667374" cy="45338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133350</xdr:rowOff>
    </xdr:from>
    <xdr:to>
      <xdr:col>11</xdr:col>
      <xdr:colOff>407269</xdr:colOff>
      <xdr:row>55</xdr:row>
      <xdr:rowOff>133350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3350"/>
          <a:ext cx="7112869" cy="1047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95249</xdr:colOff>
      <xdr:row>7</xdr:row>
      <xdr:rowOff>32384</xdr:rowOff>
    </xdr:from>
    <xdr:to>
      <xdr:col>20</xdr:col>
      <xdr:colOff>380998</xdr:colOff>
      <xdr:row>28</xdr:row>
      <xdr:rowOff>161923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0449" y="1365884"/>
          <a:ext cx="5162549" cy="413003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571499</xdr:colOff>
      <xdr:row>33</xdr:row>
      <xdr:rowOff>28575</xdr:rowOff>
    </xdr:from>
    <xdr:to>
      <xdr:col>20</xdr:col>
      <xdr:colOff>609599</xdr:colOff>
      <xdr:row>56</xdr:row>
      <xdr:rowOff>66675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7099" y="6315075"/>
          <a:ext cx="5524500" cy="44196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12</xdr:col>
      <xdr:colOff>10969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23811</xdr:colOff>
      <xdr:row>5</xdr:row>
      <xdr:rowOff>0</xdr:rowOff>
    </xdr:from>
    <xdr:to>
      <xdr:col>22</xdr:col>
      <xdr:colOff>466724</xdr:colOff>
      <xdr:row>29</xdr:row>
      <xdr:rowOff>171450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8611" y="952500"/>
          <a:ext cx="5929313" cy="47434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590550</xdr:colOff>
      <xdr:row>32</xdr:row>
      <xdr:rowOff>19050</xdr:rowOff>
    </xdr:from>
    <xdr:to>
      <xdr:col>22</xdr:col>
      <xdr:colOff>590549</xdr:colOff>
      <xdr:row>57</xdr:row>
      <xdr:rowOff>133349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0" y="6115050"/>
          <a:ext cx="6095999" cy="48767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92D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371475</xdr:colOff>
      <xdr:row>6</xdr:row>
      <xdr:rowOff>104776</xdr:rowOff>
    </xdr:from>
    <xdr:to>
      <xdr:col>18</xdr:col>
      <xdr:colOff>28575</xdr:colOff>
      <xdr:row>23</xdr:row>
      <xdr:rowOff>5716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7075" y="1247776"/>
          <a:ext cx="3924300" cy="313944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11</xdr:col>
      <xdr:colOff>352426</xdr:colOff>
      <xdr:row>24</xdr:row>
      <xdr:rowOff>114301</xdr:rowOff>
    </xdr:from>
    <xdr:to>
      <xdr:col>18</xdr:col>
      <xdr:colOff>61913</xdr:colOff>
      <xdr:row>41</xdr:row>
      <xdr:rowOff>57151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8026" y="4686301"/>
          <a:ext cx="3976687" cy="31813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200025</xdr:colOff>
      <xdr:row>7</xdr:row>
      <xdr:rowOff>53340</xdr:rowOff>
    </xdr:from>
    <xdr:to>
      <xdr:col>21</xdr:col>
      <xdr:colOff>314324</xdr:colOff>
      <xdr:row>30</xdr:row>
      <xdr:rowOff>152399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15225" y="1386840"/>
          <a:ext cx="5600699" cy="448055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104775</xdr:colOff>
      <xdr:row>35</xdr:row>
      <xdr:rowOff>66675</xdr:rowOff>
    </xdr:from>
    <xdr:to>
      <xdr:col>21</xdr:col>
      <xdr:colOff>285749</xdr:colOff>
      <xdr:row>59</xdr:row>
      <xdr:rowOff>28574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9975" y="6734175"/>
          <a:ext cx="5667374" cy="45338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11</xdr:col>
      <xdr:colOff>405241</xdr:colOff>
      <xdr:row>108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7110841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28"/>
  <sheetViews>
    <sheetView tabSelected="1" workbookViewId="0">
      <selection activeCell="C18" sqref="C18"/>
    </sheetView>
  </sheetViews>
  <sheetFormatPr defaultRowHeight="15" x14ac:dyDescent="0.25"/>
  <cols>
    <col min="1" max="1" width="10.5703125" style="2" bestFit="1" customWidth="1"/>
    <col min="2" max="2" width="19.42578125" style="2" bestFit="1" customWidth="1"/>
    <col min="3" max="3" width="35.42578125" style="2" customWidth="1"/>
    <col min="4" max="4" width="23.7109375" style="19" customWidth="1"/>
    <col min="5" max="5" width="26.28515625" bestFit="1" customWidth="1"/>
    <col min="6" max="6" width="11.28515625" bestFit="1" customWidth="1"/>
    <col min="7" max="7" width="8.42578125" bestFit="1" customWidth="1"/>
    <col min="8" max="8" width="9.28515625" bestFit="1" customWidth="1"/>
  </cols>
  <sheetData>
    <row r="1" spans="1:8" ht="33.75" x14ac:dyDescent="0.25">
      <c r="A1" s="21">
        <v>80002605</v>
      </c>
      <c r="B1" s="22"/>
      <c r="C1" s="22"/>
      <c r="D1" s="23"/>
      <c r="E1" s="8" t="s">
        <v>0</v>
      </c>
      <c r="F1" s="5"/>
      <c r="G1" s="6" t="s">
        <v>1</v>
      </c>
      <c r="H1" s="7"/>
    </row>
    <row r="2" spans="1:8" ht="29.45" customHeight="1" x14ac:dyDescent="0.25">
      <c r="A2" s="10" t="s">
        <v>2</v>
      </c>
      <c r="B2" s="11" t="s">
        <v>3</v>
      </c>
      <c r="C2" s="9" t="s">
        <v>4</v>
      </c>
      <c r="D2" s="16" t="s">
        <v>7</v>
      </c>
      <c r="E2" s="8" t="s">
        <v>5</v>
      </c>
      <c r="F2" s="5"/>
      <c r="G2" s="2"/>
      <c r="H2" s="2"/>
    </row>
    <row r="3" spans="1:8" x14ac:dyDescent="0.25">
      <c r="A3" s="4">
        <v>42425</v>
      </c>
      <c r="B3" s="12">
        <v>4144261</v>
      </c>
      <c r="C3" s="15" t="s">
        <v>9</v>
      </c>
      <c r="D3" s="17">
        <v>296254</v>
      </c>
      <c r="E3" s="8" t="s">
        <v>6</v>
      </c>
      <c r="F3" s="5"/>
      <c r="G3" s="2"/>
      <c r="H3" s="2"/>
    </row>
    <row r="4" spans="1:8" x14ac:dyDescent="0.25">
      <c r="A4" s="4">
        <v>42432</v>
      </c>
      <c r="B4" s="13">
        <v>4144645</v>
      </c>
      <c r="C4" s="15" t="s">
        <v>8</v>
      </c>
      <c r="D4" s="18">
        <v>304470</v>
      </c>
      <c r="E4" s="20">
        <f>D4-D3</f>
        <v>8216</v>
      </c>
    </row>
    <row r="5" spans="1:8" x14ac:dyDescent="0.25">
      <c r="A5" s="4">
        <v>42467</v>
      </c>
      <c r="B5" s="13">
        <v>4145153</v>
      </c>
      <c r="C5" s="15"/>
      <c r="D5" s="17">
        <v>340556</v>
      </c>
      <c r="E5" s="20">
        <f t="shared" ref="E5:E18" si="0">D5-D4</f>
        <v>36086</v>
      </c>
    </row>
    <row r="6" spans="1:8" x14ac:dyDescent="0.25">
      <c r="A6" s="4">
        <v>42543</v>
      </c>
      <c r="B6" s="14">
        <v>4150994</v>
      </c>
      <c r="C6" s="15"/>
      <c r="D6" s="17">
        <v>383727</v>
      </c>
      <c r="E6" s="20">
        <f t="shared" si="0"/>
        <v>43171</v>
      </c>
    </row>
    <row r="7" spans="1:8" x14ac:dyDescent="0.25">
      <c r="A7" s="4">
        <v>42577</v>
      </c>
      <c r="B7" s="14">
        <v>4152777</v>
      </c>
      <c r="C7" s="3" t="s">
        <v>10</v>
      </c>
      <c r="D7" s="17">
        <v>393636</v>
      </c>
      <c r="E7" s="20">
        <f t="shared" si="0"/>
        <v>9909</v>
      </c>
    </row>
    <row r="8" spans="1:8" x14ac:dyDescent="0.25">
      <c r="A8" s="4">
        <v>42788</v>
      </c>
      <c r="B8" s="14">
        <v>4166149</v>
      </c>
      <c r="C8" s="3" t="s">
        <v>10</v>
      </c>
      <c r="D8" s="17">
        <v>499574</v>
      </c>
      <c r="E8" s="20">
        <f t="shared" si="0"/>
        <v>105938</v>
      </c>
    </row>
    <row r="9" spans="1:8" x14ac:dyDescent="0.25">
      <c r="A9" s="4">
        <v>43091</v>
      </c>
      <c r="B9" s="14">
        <v>4186038</v>
      </c>
      <c r="C9" s="3" t="s">
        <v>11</v>
      </c>
      <c r="D9" s="17">
        <v>731820</v>
      </c>
      <c r="E9" s="20">
        <f t="shared" si="0"/>
        <v>232246</v>
      </c>
    </row>
    <row r="10" spans="1:8" x14ac:dyDescent="0.25">
      <c r="A10" s="4">
        <v>43110</v>
      </c>
      <c r="B10" s="14">
        <v>4186862</v>
      </c>
      <c r="C10" s="3" t="s">
        <v>11</v>
      </c>
      <c r="D10" s="17">
        <v>740552</v>
      </c>
      <c r="E10" s="20">
        <f t="shared" si="0"/>
        <v>8732</v>
      </c>
    </row>
    <row r="11" spans="1:8" x14ac:dyDescent="0.25">
      <c r="A11" s="4">
        <v>43122</v>
      </c>
      <c r="B11" s="14">
        <v>4187795</v>
      </c>
      <c r="C11" s="3" t="s">
        <v>10</v>
      </c>
      <c r="D11" s="17">
        <v>741810</v>
      </c>
      <c r="E11" s="20">
        <f t="shared" si="0"/>
        <v>1258</v>
      </c>
    </row>
    <row r="12" spans="1:8" x14ac:dyDescent="0.25">
      <c r="E12" s="20">
        <f t="shared" si="0"/>
        <v>-741810</v>
      </c>
    </row>
    <row r="13" spans="1:8" x14ac:dyDescent="0.25">
      <c r="E13" s="20">
        <f t="shared" si="0"/>
        <v>0</v>
      </c>
    </row>
    <row r="14" spans="1:8" x14ac:dyDescent="0.25">
      <c r="E14" s="20">
        <f t="shared" si="0"/>
        <v>0</v>
      </c>
    </row>
    <row r="15" spans="1:8" x14ac:dyDescent="0.25">
      <c r="E15" s="20">
        <f t="shared" si="0"/>
        <v>0</v>
      </c>
    </row>
    <row r="16" spans="1:8" x14ac:dyDescent="0.25">
      <c r="E16" s="20">
        <f t="shared" si="0"/>
        <v>0</v>
      </c>
    </row>
    <row r="17" spans="5:9" x14ac:dyDescent="0.25">
      <c r="E17" s="20">
        <f t="shared" si="0"/>
        <v>0</v>
      </c>
    </row>
    <row r="18" spans="5:9" x14ac:dyDescent="0.25">
      <c r="E18" s="20">
        <f t="shared" si="0"/>
        <v>0</v>
      </c>
    </row>
    <row r="28" spans="5:9" x14ac:dyDescent="0.25">
      <c r="I28" s="1"/>
    </row>
  </sheetData>
  <mergeCells count="1">
    <mergeCell ref="A1:D1"/>
  </mergeCells>
  <hyperlinks>
    <hyperlink ref="B3" location="'4144261'!A1" display="'4144261'!A1"/>
    <hyperlink ref="B4" location="'4144645'!A1" display="'4144645'!A1"/>
    <hyperlink ref="B5" location="'4145153'!A1" display="'4145153'!A1"/>
    <hyperlink ref="B6" location="'4150994'!A1" display="'4150994'!A1"/>
    <hyperlink ref="B7" location="'4152777'!A1" display="'4152777'!A1"/>
    <hyperlink ref="B8" location="'4166149'!A1" display="'4166149'!A1"/>
    <hyperlink ref="B9" location="'4186038'!A1" display="'4186038'!A1"/>
    <hyperlink ref="B10" location="'4186862'!A1" display="'4186862'!A1"/>
    <hyperlink ref="B11" location="'4187795'!A1" display="'4187795'!A1"/>
  </hyperlinks>
  <pageMargins left="0.7" right="0.7" top="0.75" bottom="0.75" header="0.3" footer="0.3"/>
  <pageSetup paperSize="9" orientation="portrait" verticalDpi="0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3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P41" sqref="P4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38" sqref="P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B43" workbookViewId="0">
      <selection activeCell="Z15" sqref="Z1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U34" sqref="U3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1" workbookViewId="0">
      <selection activeCell="Y45" sqref="Y4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7" sqref="A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3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10</vt:i4>
      </vt:variant>
    </vt:vector>
  </HeadingPairs>
  <TitlesOfParts>
    <vt:vector size="10" baseType="lpstr">
      <vt:lpstr>applicator</vt:lpstr>
      <vt:lpstr>4144261</vt:lpstr>
      <vt:lpstr>4144645</vt:lpstr>
      <vt:lpstr>4145153</vt:lpstr>
      <vt:lpstr>4150994</vt:lpstr>
      <vt:lpstr>4152777</vt:lpstr>
      <vt:lpstr>4166149</vt:lpstr>
      <vt:lpstr>4186038</vt:lpstr>
      <vt:lpstr>4186862</vt:lpstr>
      <vt:lpstr>4187795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2018-01-22T09:05:45Z</dcterms:modified>
</cp:coreProperties>
</file>